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接受资金情况公示表" sheetId="1" r:id="rId1"/>
    <sheet name="接受物资情况公示表" sheetId="2" r:id="rId2"/>
    <sheet name="资金使用情况公示表" sheetId="3" r:id="rId3"/>
    <sheet name="物资使用情况公示表" sheetId="4" r:id="rId4"/>
  </sheets>
  <definedNames/>
  <calcPr fullCalcOnLoad="1"/>
</workbook>
</file>

<file path=xl/sharedStrings.xml><?xml version="1.0" encoding="utf-8"?>
<sst xmlns="http://schemas.openxmlformats.org/spreadsheetml/2006/main" count="326" uniqueCount="240">
  <si>
    <t>序号</t>
  </si>
  <si>
    <t>捐赠日期</t>
  </si>
  <si>
    <t>捐赠方（单位或个人）</t>
  </si>
  <si>
    <t>捐赠意向（项目、用途）</t>
  </si>
  <si>
    <t>捐赠金额（元）</t>
  </si>
  <si>
    <t>备  注</t>
  </si>
  <si>
    <t>合          计</t>
  </si>
  <si>
    <t>捐赠用途（项目）</t>
  </si>
  <si>
    <t>物资品名</t>
  </si>
  <si>
    <t>规格型号</t>
  </si>
  <si>
    <t>数量</t>
  </si>
  <si>
    <t>单位</t>
  </si>
  <si>
    <t>总价（元）</t>
  </si>
  <si>
    <t>合      计</t>
  </si>
  <si>
    <t>使用日期</t>
  </si>
  <si>
    <t>资金来源（捐赠方）</t>
  </si>
  <si>
    <t>使用去向（项目名称）</t>
  </si>
  <si>
    <t>受助单位或个人</t>
  </si>
  <si>
    <t>支出金额（元）</t>
  </si>
  <si>
    <t>备    注</t>
  </si>
  <si>
    <t>合        计</t>
  </si>
  <si>
    <t>物资来源（捐赠方）</t>
  </si>
  <si>
    <t>使用去向（项目）</t>
  </si>
  <si>
    <t>物资品名及规格型号</t>
  </si>
  <si>
    <t>总价值（元）</t>
  </si>
  <si>
    <t>备   注</t>
  </si>
  <si>
    <t>昆山市红十字会2023年1季度接受社会捐赠物资情况公示表</t>
  </si>
  <si>
    <t>昆山市红十字会2023年1季度接受社会捐赠资金情况公示表</t>
  </si>
  <si>
    <t>昆山市红十字会2023年1季度捐赠资金使用情况公示表</t>
  </si>
  <si>
    <t>昆山市红十字会2023年1季度捐赠物资使用情况公示表</t>
  </si>
  <si>
    <t>王安明</t>
  </si>
  <si>
    <t>屈纯强</t>
  </si>
  <si>
    <t>钱大伟</t>
  </si>
  <si>
    <t>苏州市红十字会</t>
  </si>
  <si>
    <t>马凯蛟</t>
  </si>
  <si>
    <t>昆山市周市镇美天生活超市</t>
  </si>
  <si>
    <t>潘晓丽</t>
  </si>
  <si>
    <t>爱心人士</t>
  </si>
  <si>
    <t>管吟箫</t>
  </si>
  <si>
    <t>钟源堔</t>
  </si>
  <si>
    <t>刁斌</t>
  </si>
  <si>
    <t>许涛</t>
  </si>
  <si>
    <t>翁玉萍</t>
  </si>
  <si>
    <t>郭敏</t>
  </si>
  <si>
    <t>汪小凤</t>
  </si>
  <si>
    <t>窦春勤</t>
  </si>
  <si>
    <t>彭秀</t>
  </si>
  <si>
    <t>李慧娜</t>
  </si>
  <si>
    <t>潘晓花、潘国山、杨玉梅</t>
  </si>
  <si>
    <t>潘晓丽、陈天宝、陈乐颜</t>
  </si>
  <si>
    <t>陈燕绚</t>
  </si>
  <si>
    <t>毛海霞</t>
  </si>
  <si>
    <t>黄瑞霞</t>
  </si>
  <si>
    <t>吴芳</t>
  </si>
  <si>
    <t>魏慧仪</t>
  </si>
  <si>
    <t>梁会</t>
  </si>
  <si>
    <t>马琳莉</t>
  </si>
  <si>
    <t>任二苗</t>
  </si>
  <si>
    <t>崔金红</t>
  </si>
  <si>
    <t>邱洋花</t>
  </si>
  <si>
    <t>麻圆圆</t>
  </si>
  <si>
    <t>赵美英</t>
  </si>
  <si>
    <t>盘应芬</t>
  </si>
  <si>
    <t>赵燕萍</t>
  </si>
  <si>
    <t>代冬霞</t>
  </si>
  <si>
    <t>胡继红</t>
  </si>
  <si>
    <t>张金苗</t>
  </si>
  <si>
    <t>张玉</t>
  </si>
  <si>
    <t>肖桂玲</t>
  </si>
  <si>
    <t>谷子稷</t>
  </si>
  <si>
    <t>蒋新宇</t>
  </si>
  <si>
    <t>时学文、爱心人士</t>
  </si>
  <si>
    <t>郭绍坡</t>
  </si>
  <si>
    <t>昆山市陆家菉溪小学</t>
  </si>
  <si>
    <t>顾剑峰</t>
  </si>
  <si>
    <t>昆山舜豪测绘有限公司</t>
  </si>
  <si>
    <t>昆山同创规划测绘有限公司</t>
  </si>
  <si>
    <t>麦格纳汽车系统（苏州）有限公司昆山高新区分公司</t>
  </si>
  <si>
    <t>张广龙</t>
  </si>
  <si>
    <t>徐国柱</t>
  </si>
  <si>
    <t>邢毅</t>
  </si>
  <si>
    <t>马璀莹</t>
  </si>
  <si>
    <t>李素军</t>
  </si>
  <si>
    <t>王士云</t>
  </si>
  <si>
    <t>王忠锁</t>
  </si>
  <si>
    <t>苏州数字空间信息技术有限公司</t>
  </si>
  <si>
    <t>陈玲</t>
  </si>
  <si>
    <t>昆山市经协建筑装璜有限责任公司</t>
  </si>
  <si>
    <t>募捐箱捐款收入</t>
  </si>
  <si>
    <t>爱心人士四人</t>
  </si>
  <si>
    <t>苏州飞宇精密科技股份有限公司</t>
  </si>
  <si>
    <t>南亚集团（昆山）联合委员会</t>
  </si>
  <si>
    <t>昆山龙腾光电股份有限公司工会委员会</t>
  </si>
  <si>
    <t>仁宝信息技术（昆山）有限公司工会委员会</t>
  </si>
  <si>
    <t>昆山丘钛微电子科技有限公司</t>
  </si>
  <si>
    <r>
      <t>0</t>
    </r>
    <r>
      <rPr>
        <sz val="12"/>
        <color indexed="8"/>
        <rFont val="宋体"/>
        <family val="0"/>
      </rPr>
      <t>0010597</t>
    </r>
  </si>
  <si>
    <r>
      <t>00010</t>
    </r>
    <r>
      <rPr>
        <sz val="12"/>
        <color indexed="8"/>
        <rFont val="宋体"/>
        <family val="0"/>
      </rPr>
      <t>621</t>
    </r>
  </si>
  <si>
    <r>
      <t>0</t>
    </r>
    <r>
      <rPr>
        <sz val="12"/>
        <color indexed="8"/>
        <rFont val="宋体"/>
        <family val="0"/>
      </rPr>
      <t>0010598</t>
    </r>
  </si>
  <si>
    <r>
      <t>0</t>
    </r>
    <r>
      <rPr>
        <sz val="12"/>
        <color indexed="8"/>
        <rFont val="宋体"/>
        <family val="0"/>
      </rPr>
      <t>001059</t>
    </r>
    <r>
      <rPr>
        <sz val="12"/>
        <color indexed="8"/>
        <rFont val="宋体"/>
        <family val="0"/>
      </rPr>
      <t>9</t>
    </r>
  </si>
  <si>
    <r>
      <t>0</t>
    </r>
    <r>
      <rPr>
        <sz val="12"/>
        <color indexed="8"/>
        <rFont val="宋体"/>
        <family val="0"/>
      </rPr>
      <t>0010616</t>
    </r>
  </si>
  <si>
    <r>
      <t>0</t>
    </r>
    <r>
      <rPr>
        <sz val="12"/>
        <color indexed="8"/>
        <rFont val="宋体"/>
        <family val="0"/>
      </rPr>
      <t>001600</t>
    </r>
  </si>
  <si>
    <t>0001602</t>
  </si>
  <si>
    <r>
      <t>0</t>
    </r>
    <r>
      <rPr>
        <sz val="12"/>
        <color indexed="8"/>
        <rFont val="宋体"/>
        <family val="0"/>
      </rPr>
      <t>0010617</t>
    </r>
  </si>
  <si>
    <r>
      <t>0</t>
    </r>
    <r>
      <rPr>
        <sz val="12"/>
        <color indexed="8"/>
        <rFont val="宋体"/>
        <family val="0"/>
      </rPr>
      <t>0010615</t>
    </r>
  </si>
  <si>
    <t>00010618</t>
  </si>
  <si>
    <r>
      <t>0</t>
    </r>
    <r>
      <rPr>
        <sz val="12"/>
        <color indexed="8"/>
        <rFont val="宋体"/>
        <family val="0"/>
      </rPr>
      <t>0010619</t>
    </r>
  </si>
  <si>
    <r>
      <t>0</t>
    </r>
    <r>
      <rPr>
        <sz val="12"/>
        <color indexed="8"/>
        <rFont val="宋体"/>
        <family val="0"/>
      </rPr>
      <t>0010620</t>
    </r>
  </si>
  <si>
    <r>
      <t>0</t>
    </r>
    <r>
      <rPr>
        <sz val="12"/>
        <color indexed="8"/>
        <rFont val="宋体"/>
        <family val="0"/>
      </rPr>
      <t>0010606</t>
    </r>
  </si>
  <si>
    <r>
      <t>0</t>
    </r>
    <r>
      <rPr>
        <sz val="12"/>
        <color indexed="8"/>
        <rFont val="宋体"/>
        <family val="0"/>
      </rPr>
      <t>0010628</t>
    </r>
  </si>
  <si>
    <t>00010629</t>
  </si>
  <si>
    <t>00010630</t>
  </si>
  <si>
    <t>00010631</t>
  </si>
  <si>
    <t>00010632</t>
  </si>
  <si>
    <r>
      <t>0</t>
    </r>
    <r>
      <rPr>
        <sz val="12"/>
        <color indexed="8"/>
        <rFont val="宋体"/>
        <family val="0"/>
      </rPr>
      <t>0010633</t>
    </r>
  </si>
  <si>
    <r>
      <t>0</t>
    </r>
    <r>
      <rPr>
        <sz val="12"/>
        <color indexed="8"/>
        <rFont val="宋体"/>
        <family val="0"/>
      </rPr>
      <t>0010634</t>
    </r>
  </si>
  <si>
    <t>00010635</t>
  </si>
  <si>
    <t>00010636</t>
  </si>
  <si>
    <t>00010637</t>
  </si>
  <si>
    <t>00010638</t>
  </si>
  <si>
    <t>00010639</t>
  </si>
  <si>
    <r>
      <t>0</t>
    </r>
    <r>
      <rPr>
        <sz val="12"/>
        <color indexed="8"/>
        <rFont val="宋体"/>
        <family val="0"/>
      </rPr>
      <t>0010640</t>
    </r>
  </si>
  <si>
    <t>00010641</t>
  </si>
  <si>
    <t>00010642</t>
  </si>
  <si>
    <t>00010643</t>
  </si>
  <si>
    <t>00010644</t>
  </si>
  <si>
    <t>00010645</t>
  </si>
  <si>
    <r>
      <t>0</t>
    </r>
    <r>
      <rPr>
        <sz val="12"/>
        <color indexed="8"/>
        <rFont val="宋体"/>
        <family val="0"/>
      </rPr>
      <t>0010646</t>
    </r>
  </si>
  <si>
    <t>00010647</t>
  </si>
  <si>
    <t>00010648</t>
  </si>
  <si>
    <r>
      <t>0</t>
    </r>
    <r>
      <rPr>
        <sz val="12"/>
        <color indexed="8"/>
        <rFont val="宋体"/>
        <family val="0"/>
      </rPr>
      <t>0010649</t>
    </r>
  </si>
  <si>
    <r>
      <t>0</t>
    </r>
    <r>
      <rPr>
        <sz val="12"/>
        <color indexed="8"/>
        <rFont val="宋体"/>
        <family val="0"/>
      </rPr>
      <t>0010650</t>
    </r>
  </si>
  <si>
    <t>00010651</t>
  </si>
  <si>
    <t>00010652</t>
  </si>
  <si>
    <t>00010653</t>
  </si>
  <si>
    <t>00010654</t>
  </si>
  <si>
    <t>00010655</t>
  </si>
  <si>
    <t>00010656</t>
  </si>
  <si>
    <t>00010657</t>
  </si>
  <si>
    <t>00010607</t>
  </si>
  <si>
    <t>00010608</t>
  </si>
  <si>
    <t>00010658</t>
  </si>
  <si>
    <t>00010660</t>
  </si>
  <si>
    <r>
      <t>0</t>
    </r>
    <r>
      <rPr>
        <sz val="12"/>
        <color indexed="8"/>
        <rFont val="宋体"/>
        <family val="0"/>
      </rPr>
      <t>0010659</t>
    </r>
  </si>
  <si>
    <r>
      <t>0</t>
    </r>
    <r>
      <rPr>
        <sz val="12"/>
        <color indexed="8"/>
        <rFont val="宋体"/>
        <family val="0"/>
      </rPr>
      <t>0010661</t>
    </r>
  </si>
  <si>
    <t>00010662</t>
  </si>
  <si>
    <r>
      <rPr>
        <sz val="12"/>
        <color indexed="8"/>
        <rFont val="宋体"/>
        <family val="0"/>
      </rPr>
      <t>00010663</t>
    </r>
  </si>
  <si>
    <r>
      <rPr>
        <sz val="12"/>
        <color indexed="8"/>
        <rFont val="宋体"/>
        <family val="0"/>
      </rPr>
      <t>00010664</t>
    </r>
  </si>
  <si>
    <r>
      <rPr>
        <sz val="12"/>
        <color indexed="8"/>
        <rFont val="宋体"/>
        <family val="0"/>
      </rPr>
      <t>000106</t>
    </r>
    <r>
      <rPr>
        <sz val="12"/>
        <color indexed="8"/>
        <rFont val="宋体"/>
        <family val="0"/>
      </rPr>
      <t>11</t>
    </r>
  </si>
  <si>
    <r>
      <rPr>
        <sz val="12"/>
        <color indexed="8"/>
        <rFont val="宋体"/>
        <family val="0"/>
      </rPr>
      <t>0001061</t>
    </r>
    <r>
      <rPr>
        <sz val="12"/>
        <color indexed="8"/>
        <rFont val="宋体"/>
        <family val="0"/>
      </rPr>
      <t>0</t>
    </r>
  </si>
  <si>
    <t>00010665</t>
  </si>
  <si>
    <t>00010666</t>
  </si>
  <si>
    <t>00010668</t>
  </si>
  <si>
    <t>00010669</t>
  </si>
  <si>
    <t>00010670</t>
  </si>
  <si>
    <t>00010671</t>
  </si>
  <si>
    <t>00010672</t>
  </si>
  <si>
    <t>00010673</t>
  </si>
  <si>
    <t>00010674</t>
  </si>
  <si>
    <t>00010675</t>
  </si>
  <si>
    <t>00010676</t>
  </si>
  <si>
    <t>00010677</t>
  </si>
  <si>
    <t>00010678</t>
  </si>
  <si>
    <r>
      <t>0</t>
    </r>
    <r>
      <rPr>
        <sz val="12"/>
        <color indexed="8"/>
        <rFont val="宋体"/>
        <family val="0"/>
      </rPr>
      <t>0010614</t>
    </r>
  </si>
  <si>
    <t>00010622</t>
  </si>
  <si>
    <t>00010623</t>
  </si>
  <si>
    <t>00010624</t>
  </si>
  <si>
    <t>00010625</t>
  </si>
  <si>
    <t>00010626</t>
  </si>
  <si>
    <t>00010627</t>
  </si>
  <si>
    <t>博爱助学</t>
  </si>
  <si>
    <t>扶危济困</t>
  </si>
  <si>
    <t>上级拨款博爱送万家</t>
  </si>
  <si>
    <t>定向千灯人民医院工会专项互助基金</t>
  </si>
  <si>
    <t>人道关爱</t>
  </si>
  <si>
    <t>红十字事业</t>
  </si>
  <si>
    <t>定向四院医护人员慰问</t>
  </si>
  <si>
    <t>定向土耳其地震捐款、叙利亚地震捐款各1000元</t>
  </si>
  <si>
    <t>定向土耳其地震捐款</t>
  </si>
  <si>
    <t>2022年5.8公益日项目资金</t>
  </si>
  <si>
    <t>人道救助、应急救灾</t>
  </si>
  <si>
    <t>应急救灾</t>
  </si>
  <si>
    <t>定向包桥小学购置体育器材</t>
  </si>
  <si>
    <t>江苏网进科技股份有限公司</t>
  </si>
  <si>
    <t>江苏莹华生物制药有限公司</t>
  </si>
  <si>
    <r>
      <t>0</t>
    </r>
    <r>
      <rPr>
        <sz val="11"/>
        <color indexed="8"/>
        <rFont val="宋体"/>
        <family val="0"/>
      </rPr>
      <t>0010589</t>
    </r>
  </si>
  <si>
    <t>王某某</t>
  </si>
  <si>
    <t>陆某某</t>
  </si>
  <si>
    <t>林某某</t>
  </si>
  <si>
    <t>昆山市福利院</t>
  </si>
  <si>
    <t>昆山市千灯人民医院工会委员会</t>
  </si>
  <si>
    <t>昆山市第四人民医院</t>
  </si>
  <si>
    <t>中国红十字会总会</t>
  </si>
  <si>
    <t>博爱送万家发放救助物资</t>
  </si>
  <si>
    <t>定向人道关爱</t>
  </si>
  <si>
    <t>专项人道救助基金</t>
  </si>
  <si>
    <t>土耳其、叙利亚地震捐款</t>
  </si>
  <si>
    <t>昆山市卫健委</t>
  </si>
  <si>
    <t>昆山市城市管理局、昆山市商务局</t>
  </si>
  <si>
    <t>定向昆山市卫健委疫情防控</t>
  </si>
  <si>
    <t>定向环卫工人和快递外卖人员</t>
  </si>
  <si>
    <r>
      <t>5</t>
    </r>
    <r>
      <rPr>
        <sz val="11"/>
        <color indexed="8"/>
        <rFont val="宋体"/>
        <family val="0"/>
      </rPr>
      <t>00台</t>
    </r>
  </si>
  <si>
    <t>脉氧仪器PD300</t>
  </si>
  <si>
    <t>脉氧仪器</t>
  </si>
  <si>
    <t>PD300</t>
  </si>
  <si>
    <t>台</t>
  </si>
  <si>
    <t>定向昆山市卫健委疫情防控</t>
  </si>
  <si>
    <t>莹华V号方</t>
  </si>
  <si>
    <t>剂</t>
  </si>
  <si>
    <t>定向环卫工人和快递外卖人员</t>
  </si>
  <si>
    <t>508元/人</t>
  </si>
  <si>
    <t>800元/人</t>
  </si>
  <si>
    <t>苏州市红十字会</t>
  </si>
  <si>
    <t>苏州德源环保发展有限公司</t>
  </si>
  <si>
    <t>苏州德源环保发展有限公司</t>
  </si>
  <si>
    <t>李江浩</t>
  </si>
  <si>
    <t>李江浩</t>
  </si>
  <si>
    <t>张新民</t>
  </si>
  <si>
    <t>张威</t>
  </si>
  <si>
    <t>张新民、张威</t>
  </si>
  <si>
    <t>昆山德利斯钣金设备有限公司</t>
  </si>
  <si>
    <t>江苏网进科技股份有限公司</t>
  </si>
  <si>
    <t>江苏莹华生物制药有限公司</t>
  </si>
  <si>
    <t>莹华V号方</t>
  </si>
  <si>
    <t>20000剂</t>
  </si>
  <si>
    <t>00015977</t>
  </si>
  <si>
    <t>00015978</t>
  </si>
  <si>
    <t>00015976</t>
  </si>
  <si>
    <t>昆山羽毛球协会</t>
  </si>
  <si>
    <t>00010603</t>
  </si>
  <si>
    <t>2021年9.9公益项目、白血病项目捐款</t>
  </si>
  <si>
    <t>2022年5.8公益项目</t>
  </si>
  <si>
    <t>大病儿童关爱人道救助金</t>
  </si>
  <si>
    <t>大病儿童关爱人道救助金</t>
  </si>
  <si>
    <t>博爱送万家发放救助金</t>
  </si>
  <si>
    <t>隆昌助学</t>
  </si>
  <si>
    <t>隆昌助学</t>
  </si>
  <si>
    <r>
      <t>戴某某等6</t>
    </r>
    <r>
      <rPr>
        <sz val="11"/>
        <color indexed="8"/>
        <rFont val="宋体"/>
        <family val="0"/>
      </rPr>
      <t>48</t>
    </r>
    <r>
      <rPr>
        <sz val="11"/>
        <color indexed="8"/>
        <rFont val="宋体"/>
        <family val="0"/>
      </rPr>
      <t>人</t>
    </r>
  </si>
  <si>
    <t>戴某某等648人</t>
  </si>
  <si>
    <t>昆山中建欣物业管理有限公司、扶危济困项目捐款</t>
  </si>
  <si>
    <t>苏州市红十字会、扶危济困项目捐款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</si>
</sst>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0_);[Red]\(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1"/>
      <name val="方正小标宋_GBK"/>
      <family val="4"/>
    </font>
    <font>
      <b/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宋体"/>
      <family val="0"/>
    </font>
    <font>
      <u val="single"/>
      <sz val="22"/>
      <color indexed="8"/>
      <name val="宋体"/>
      <family val="0"/>
    </font>
    <font>
      <sz val="12"/>
      <color indexed="8"/>
      <name val="黑体"/>
      <family val="3"/>
    </font>
    <font>
      <b/>
      <sz val="14"/>
      <color indexed="8"/>
      <name val="方正仿宋_GBK"/>
      <family val="0"/>
    </font>
    <font>
      <sz val="10.5"/>
      <color indexed="10"/>
      <name val="Segoe UI"/>
      <family val="2"/>
    </font>
    <font>
      <sz val="21"/>
      <color indexed="8"/>
      <name val="方正小标宋_GBK"/>
      <family val="4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2"/>
      <color theme="1"/>
      <name val="Calibri"/>
      <family val="0"/>
    </font>
    <font>
      <u val="single"/>
      <sz val="22"/>
      <color theme="1"/>
      <name val="Calibri"/>
      <family val="0"/>
    </font>
    <font>
      <sz val="12"/>
      <color theme="1"/>
      <name val="黑体"/>
      <family val="3"/>
    </font>
    <font>
      <b/>
      <sz val="14"/>
      <color theme="1"/>
      <name val="方正仿宋_GBK"/>
      <family val="0"/>
    </font>
    <font>
      <sz val="12"/>
      <color theme="1"/>
      <name val="Calibri"/>
      <family val="0"/>
    </font>
    <font>
      <sz val="10.5"/>
      <color rgb="FFE30000"/>
      <name val="Segoe UI"/>
      <family val="2"/>
    </font>
    <font>
      <sz val="21"/>
      <color theme="1"/>
      <name val="方正小标宋_GBK"/>
      <family val="4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b/>
      <sz val="14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49" fontId="49" fillId="6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50" fillId="0" borderId="11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1" fillId="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1" fillId="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5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7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2" fillId="0" borderId="10" xfId="40" applyNumberForma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0" xfId="40" applyNumberFormat="1" applyFill="1" applyBorder="1" applyAlignment="1" quotePrefix="1">
      <alignment horizontal="center" vertical="center"/>
      <protection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38" fillId="0" borderId="11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53" fillId="0" borderId="0" xfId="0" applyNumberFormat="1" applyFont="1" applyFill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4年募捐箱捐款统计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F81"/>
  <sheetViews>
    <sheetView tabSelected="1" zoomScalePageLayoutView="0" workbookViewId="0" topLeftCell="A46">
      <selection activeCell="F108" sqref="F108"/>
    </sheetView>
  </sheetViews>
  <sheetFormatPr defaultColWidth="8.57421875" defaultRowHeight="15"/>
  <cols>
    <col min="1" max="1" width="5.421875" style="19" customWidth="1"/>
    <col min="2" max="2" width="10.421875" style="19" bestFit="1" customWidth="1"/>
    <col min="3" max="3" width="44.421875" style="20" customWidth="1"/>
    <col min="4" max="4" width="41.421875" style="20" customWidth="1"/>
    <col min="5" max="5" width="20.140625" style="21" customWidth="1"/>
    <col min="6" max="6" width="18.421875" style="20" customWidth="1"/>
    <col min="7" max="7" width="63.8515625" style="19" customWidth="1"/>
    <col min="8" max="16384" width="8.57421875" style="19" customWidth="1"/>
  </cols>
  <sheetData>
    <row r="1" spans="1:6" ht="79.5" customHeight="1">
      <c r="A1" s="46" t="s">
        <v>27</v>
      </c>
      <c r="B1" s="46"/>
      <c r="C1" s="46"/>
      <c r="D1" s="46"/>
      <c r="E1" s="46"/>
      <c r="F1" s="46"/>
    </row>
    <row r="2" spans="1:6" ht="31.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</row>
    <row r="3" spans="1:6" s="32" customFormat="1" ht="31.5" customHeight="1">
      <c r="A3" s="23">
        <v>1</v>
      </c>
      <c r="B3" s="29">
        <v>44935</v>
      </c>
      <c r="C3" s="30" t="s">
        <v>30</v>
      </c>
      <c r="D3" s="30" t="s">
        <v>169</v>
      </c>
      <c r="E3" s="31">
        <v>16259</v>
      </c>
      <c r="F3" s="28" t="s">
        <v>95</v>
      </c>
    </row>
    <row r="4" spans="1:6" s="32" customFormat="1" ht="31.5" customHeight="1">
      <c r="A4" s="23">
        <v>2</v>
      </c>
      <c r="B4" s="29">
        <v>44937</v>
      </c>
      <c r="C4" s="30" t="s">
        <v>31</v>
      </c>
      <c r="D4" s="30" t="s">
        <v>170</v>
      </c>
      <c r="E4" s="31">
        <v>2000</v>
      </c>
      <c r="F4" s="28" t="s">
        <v>96</v>
      </c>
    </row>
    <row r="5" spans="1:6" s="32" customFormat="1" ht="31.5" customHeight="1">
      <c r="A5" s="23">
        <v>3</v>
      </c>
      <c r="B5" s="29">
        <v>45261</v>
      </c>
      <c r="C5" s="30" t="s">
        <v>32</v>
      </c>
      <c r="D5" s="30" t="s">
        <v>169</v>
      </c>
      <c r="E5" s="31">
        <v>1500</v>
      </c>
      <c r="F5" s="28" t="s">
        <v>97</v>
      </c>
    </row>
    <row r="6" spans="1:6" s="32" customFormat="1" ht="31.5" customHeight="1">
      <c r="A6" s="23">
        <v>4</v>
      </c>
      <c r="B6" s="29">
        <v>44928</v>
      </c>
      <c r="C6" s="26" t="s">
        <v>211</v>
      </c>
      <c r="D6" s="30" t="s">
        <v>171</v>
      </c>
      <c r="E6" s="31">
        <v>300000</v>
      </c>
      <c r="F6" s="25"/>
    </row>
    <row r="7" spans="1:6" s="32" customFormat="1" ht="31.5" customHeight="1">
      <c r="A7" s="23">
        <v>5</v>
      </c>
      <c r="B7" s="29">
        <v>44943</v>
      </c>
      <c r="C7" s="26" t="s">
        <v>212</v>
      </c>
      <c r="D7" s="30" t="s">
        <v>172</v>
      </c>
      <c r="E7" s="31">
        <v>300000</v>
      </c>
      <c r="F7" s="28" t="s">
        <v>98</v>
      </c>
    </row>
    <row r="8" spans="1:6" s="32" customFormat="1" ht="31.5" customHeight="1">
      <c r="A8" s="23">
        <v>6</v>
      </c>
      <c r="B8" s="29">
        <v>44940</v>
      </c>
      <c r="C8" s="30" t="s">
        <v>34</v>
      </c>
      <c r="D8" s="30" t="s">
        <v>173</v>
      </c>
      <c r="E8" s="31">
        <v>1600</v>
      </c>
      <c r="F8" s="28" t="s">
        <v>99</v>
      </c>
    </row>
    <row r="9" spans="1:6" s="32" customFormat="1" ht="31.5" customHeight="1">
      <c r="A9" s="23">
        <v>7</v>
      </c>
      <c r="B9" s="29">
        <v>44943</v>
      </c>
      <c r="C9" s="30" t="s">
        <v>35</v>
      </c>
      <c r="D9" s="30" t="s">
        <v>169</v>
      </c>
      <c r="E9" s="31">
        <v>1000</v>
      </c>
      <c r="F9" s="28" t="s">
        <v>100</v>
      </c>
    </row>
    <row r="10" spans="1:6" s="32" customFormat="1" ht="31.5" customHeight="1">
      <c r="A10" s="23">
        <v>8</v>
      </c>
      <c r="B10" s="29">
        <v>44943</v>
      </c>
      <c r="C10" s="30" t="s">
        <v>35</v>
      </c>
      <c r="D10" s="30" t="s">
        <v>170</v>
      </c>
      <c r="E10" s="31">
        <v>1000</v>
      </c>
      <c r="F10" s="28" t="s">
        <v>101</v>
      </c>
    </row>
    <row r="11" spans="1:6" s="32" customFormat="1" ht="31.5" customHeight="1">
      <c r="A11" s="23">
        <v>9</v>
      </c>
      <c r="B11" s="29">
        <v>44944</v>
      </c>
      <c r="C11" s="30" t="s">
        <v>36</v>
      </c>
      <c r="D11" s="30" t="s">
        <v>174</v>
      </c>
      <c r="E11" s="31">
        <v>100</v>
      </c>
      <c r="F11" s="28" t="s">
        <v>102</v>
      </c>
    </row>
    <row r="12" spans="1:6" s="32" customFormat="1" ht="31.5" customHeight="1">
      <c r="A12" s="23">
        <v>10</v>
      </c>
      <c r="B12" s="29">
        <v>44947</v>
      </c>
      <c r="C12" s="26" t="s">
        <v>214</v>
      </c>
      <c r="D12" s="30" t="s">
        <v>175</v>
      </c>
      <c r="E12" s="31">
        <v>10000</v>
      </c>
      <c r="F12" s="28" t="s">
        <v>103</v>
      </c>
    </row>
    <row r="13" spans="1:6" s="32" customFormat="1" ht="31.5" customHeight="1">
      <c r="A13" s="23">
        <v>11</v>
      </c>
      <c r="B13" s="29">
        <v>44947</v>
      </c>
      <c r="C13" s="30" t="s">
        <v>37</v>
      </c>
      <c r="D13" s="30" t="s">
        <v>169</v>
      </c>
      <c r="E13" s="31">
        <v>50</v>
      </c>
      <c r="F13" s="28" t="s">
        <v>104</v>
      </c>
    </row>
    <row r="14" spans="1:6" s="32" customFormat="1" ht="31.5" customHeight="1">
      <c r="A14" s="23">
        <v>12</v>
      </c>
      <c r="B14" s="29">
        <v>44947</v>
      </c>
      <c r="C14" s="30" t="s">
        <v>38</v>
      </c>
      <c r="D14" s="30" t="s">
        <v>170</v>
      </c>
      <c r="E14" s="31">
        <v>399</v>
      </c>
      <c r="F14" s="28" t="s">
        <v>105</v>
      </c>
    </row>
    <row r="15" spans="1:6" s="32" customFormat="1" ht="31.5" customHeight="1">
      <c r="A15" s="23">
        <v>13</v>
      </c>
      <c r="B15" s="29">
        <v>44956</v>
      </c>
      <c r="C15" s="30" t="s">
        <v>39</v>
      </c>
      <c r="D15" s="30" t="s">
        <v>170</v>
      </c>
      <c r="E15" s="31">
        <v>4</v>
      </c>
      <c r="F15" s="28" t="s">
        <v>106</v>
      </c>
    </row>
    <row r="16" spans="1:6" s="32" customFormat="1" ht="31.5" customHeight="1">
      <c r="A16" s="23">
        <v>14</v>
      </c>
      <c r="B16" s="29">
        <v>44957</v>
      </c>
      <c r="C16" s="30" t="s">
        <v>40</v>
      </c>
      <c r="D16" s="30" t="s">
        <v>169</v>
      </c>
      <c r="E16" s="31">
        <v>500</v>
      </c>
      <c r="F16" s="28" t="s">
        <v>107</v>
      </c>
    </row>
    <row r="17" spans="1:6" s="32" customFormat="1" ht="31.5" customHeight="1">
      <c r="A17" s="23">
        <v>15</v>
      </c>
      <c r="B17" s="29">
        <v>44958</v>
      </c>
      <c r="C17" s="30" t="s">
        <v>41</v>
      </c>
      <c r="D17" s="30" t="s">
        <v>170</v>
      </c>
      <c r="E17" s="31">
        <v>108</v>
      </c>
      <c r="F17" s="28" t="s">
        <v>108</v>
      </c>
    </row>
    <row r="18" spans="1:6" s="32" customFormat="1" ht="31.5" customHeight="1">
      <c r="A18" s="23">
        <v>16</v>
      </c>
      <c r="B18" s="29">
        <v>44958</v>
      </c>
      <c r="C18" s="30" t="s">
        <v>42</v>
      </c>
      <c r="D18" s="30" t="s">
        <v>170</v>
      </c>
      <c r="E18" s="31">
        <v>108</v>
      </c>
      <c r="F18" s="28" t="s">
        <v>109</v>
      </c>
    </row>
    <row r="19" spans="1:6" s="32" customFormat="1" ht="31.5" customHeight="1">
      <c r="A19" s="23">
        <v>17</v>
      </c>
      <c r="B19" s="29">
        <v>44958</v>
      </c>
      <c r="C19" s="30" t="s">
        <v>43</v>
      </c>
      <c r="D19" s="30" t="s">
        <v>170</v>
      </c>
      <c r="E19" s="31">
        <v>108</v>
      </c>
      <c r="F19" s="28" t="s">
        <v>110</v>
      </c>
    </row>
    <row r="20" spans="1:6" s="32" customFormat="1" ht="31.5" customHeight="1">
      <c r="A20" s="23">
        <v>18</v>
      </c>
      <c r="B20" s="29">
        <v>44958</v>
      </c>
      <c r="C20" s="30" t="s">
        <v>44</v>
      </c>
      <c r="D20" s="30" t="s">
        <v>170</v>
      </c>
      <c r="E20" s="31">
        <v>108</v>
      </c>
      <c r="F20" s="28" t="s">
        <v>111</v>
      </c>
    </row>
    <row r="21" spans="1:6" s="32" customFormat="1" ht="31.5" customHeight="1">
      <c r="A21" s="23">
        <v>19</v>
      </c>
      <c r="B21" s="29">
        <v>44958</v>
      </c>
      <c r="C21" s="30" t="s">
        <v>45</v>
      </c>
      <c r="D21" s="30" t="s">
        <v>170</v>
      </c>
      <c r="E21" s="31">
        <v>108</v>
      </c>
      <c r="F21" s="28" t="s">
        <v>112</v>
      </c>
    </row>
    <row r="22" spans="1:6" s="32" customFormat="1" ht="31.5" customHeight="1">
      <c r="A22" s="23">
        <v>20</v>
      </c>
      <c r="B22" s="29">
        <v>44958</v>
      </c>
      <c r="C22" s="30" t="s">
        <v>46</v>
      </c>
      <c r="D22" s="30" t="s">
        <v>170</v>
      </c>
      <c r="E22" s="31">
        <v>108</v>
      </c>
      <c r="F22" s="28" t="s">
        <v>113</v>
      </c>
    </row>
    <row r="23" spans="1:6" s="32" customFormat="1" ht="31.5" customHeight="1">
      <c r="A23" s="23">
        <v>21</v>
      </c>
      <c r="B23" s="29">
        <v>44958</v>
      </c>
      <c r="C23" s="30" t="s">
        <v>47</v>
      </c>
      <c r="D23" s="30" t="s">
        <v>170</v>
      </c>
      <c r="E23" s="31">
        <v>108</v>
      </c>
      <c r="F23" s="28" t="s">
        <v>114</v>
      </c>
    </row>
    <row r="24" spans="1:6" s="32" customFormat="1" ht="31.5" customHeight="1">
      <c r="A24" s="23">
        <v>22</v>
      </c>
      <c r="B24" s="29">
        <v>44959</v>
      </c>
      <c r="C24" s="30" t="s">
        <v>48</v>
      </c>
      <c r="D24" s="30" t="s">
        <v>170</v>
      </c>
      <c r="E24" s="31">
        <v>100</v>
      </c>
      <c r="F24" s="28" t="s">
        <v>115</v>
      </c>
    </row>
    <row r="25" spans="1:6" s="32" customFormat="1" ht="31.5" customHeight="1">
      <c r="A25" s="23">
        <v>23</v>
      </c>
      <c r="B25" s="29">
        <v>44959</v>
      </c>
      <c r="C25" s="30" t="s">
        <v>49</v>
      </c>
      <c r="D25" s="30" t="s">
        <v>170</v>
      </c>
      <c r="E25" s="31">
        <v>100</v>
      </c>
      <c r="F25" s="28" t="s">
        <v>116</v>
      </c>
    </row>
    <row r="26" spans="1:6" s="32" customFormat="1" ht="31.5" customHeight="1">
      <c r="A26" s="23">
        <v>24</v>
      </c>
      <c r="B26" s="29">
        <v>44960</v>
      </c>
      <c r="C26" s="30" t="s">
        <v>50</v>
      </c>
      <c r="D26" s="30" t="s">
        <v>170</v>
      </c>
      <c r="E26" s="31">
        <v>280</v>
      </c>
      <c r="F26" s="28" t="s">
        <v>117</v>
      </c>
    </row>
    <row r="27" spans="1:6" s="32" customFormat="1" ht="31.5" customHeight="1">
      <c r="A27" s="23">
        <v>25</v>
      </c>
      <c r="B27" s="29">
        <v>44960</v>
      </c>
      <c r="C27" s="30" t="s">
        <v>51</v>
      </c>
      <c r="D27" s="30" t="s">
        <v>170</v>
      </c>
      <c r="E27" s="31">
        <v>880</v>
      </c>
      <c r="F27" s="28" t="s">
        <v>118</v>
      </c>
    </row>
    <row r="28" spans="1:6" s="32" customFormat="1" ht="31.5" customHeight="1">
      <c r="A28" s="23">
        <v>26</v>
      </c>
      <c r="B28" s="29">
        <v>44960</v>
      </c>
      <c r="C28" s="30" t="s">
        <v>52</v>
      </c>
      <c r="D28" s="30" t="s">
        <v>170</v>
      </c>
      <c r="E28" s="31">
        <v>580</v>
      </c>
      <c r="F28" s="28" t="s">
        <v>119</v>
      </c>
    </row>
    <row r="29" spans="1:6" s="32" customFormat="1" ht="31.5" customHeight="1">
      <c r="A29" s="23">
        <v>27</v>
      </c>
      <c r="B29" s="29">
        <v>44963</v>
      </c>
      <c r="C29" s="30" t="s">
        <v>53</v>
      </c>
      <c r="D29" s="30" t="s">
        <v>170</v>
      </c>
      <c r="E29" s="31">
        <v>280</v>
      </c>
      <c r="F29" s="28" t="s">
        <v>120</v>
      </c>
    </row>
    <row r="30" spans="1:6" s="32" customFormat="1" ht="31.5" customHeight="1">
      <c r="A30" s="23">
        <v>28</v>
      </c>
      <c r="B30" s="29">
        <v>44963</v>
      </c>
      <c r="C30" s="30" t="s">
        <v>54</v>
      </c>
      <c r="D30" s="30" t="s">
        <v>170</v>
      </c>
      <c r="E30" s="31">
        <v>1080</v>
      </c>
      <c r="F30" s="28" t="s">
        <v>121</v>
      </c>
    </row>
    <row r="31" spans="1:6" s="32" customFormat="1" ht="31.5" customHeight="1">
      <c r="A31" s="23">
        <v>29</v>
      </c>
      <c r="B31" s="29">
        <v>44963</v>
      </c>
      <c r="C31" s="30" t="s">
        <v>55</v>
      </c>
      <c r="D31" s="30" t="s">
        <v>170</v>
      </c>
      <c r="E31" s="31">
        <v>280</v>
      </c>
      <c r="F31" s="28" t="s">
        <v>122</v>
      </c>
    </row>
    <row r="32" spans="1:6" s="32" customFormat="1" ht="31.5" customHeight="1">
      <c r="A32" s="23">
        <v>30</v>
      </c>
      <c r="B32" s="29">
        <v>44963</v>
      </c>
      <c r="C32" s="30" t="s">
        <v>56</v>
      </c>
      <c r="D32" s="30" t="s">
        <v>170</v>
      </c>
      <c r="E32" s="31">
        <v>580</v>
      </c>
      <c r="F32" s="28" t="s">
        <v>123</v>
      </c>
    </row>
    <row r="33" spans="1:6" s="32" customFormat="1" ht="31.5" customHeight="1">
      <c r="A33" s="23">
        <v>31</v>
      </c>
      <c r="B33" s="29">
        <v>44963</v>
      </c>
      <c r="C33" s="30" t="s">
        <v>57</v>
      </c>
      <c r="D33" s="30" t="s">
        <v>170</v>
      </c>
      <c r="E33" s="31">
        <v>1</v>
      </c>
      <c r="F33" s="28" t="s">
        <v>124</v>
      </c>
    </row>
    <row r="34" spans="1:6" s="32" customFormat="1" ht="31.5" customHeight="1">
      <c r="A34" s="23">
        <v>32</v>
      </c>
      <c r="B34" s="29">
        <v>44963</v>
      </c>
      <c r="C34" s="30" t="s">
        <v>58</v>
      </c>
      <c r="D34" s="30" t="s">
        <v>170</v>
      </c>
      <c r="E34" s="31">
        <v>280</v>
      </c>
      <c r="F34" s="28" t="s">
        <v>125</v>
      </c>
    </row>
    <row r="35" spans="1:6" s="32" customFormat="1" ht="31.5" customHeight="1">
      <c r="A35" s="23">
        <v>33</v>
      </c>
      <c r="B35" s="29">
        <v>44963</v>
      </c>
      <c r="C35" s="30" t="s">
        <v>59</v>
      </c>
      <c r="D35" s="30" t="s">
        <v>170</v>
      </c>
      <c r="E35" s="31">
        <v>580</v>
      </c>
      <c r="F35" s="28" t="s">
        <v>126</v>
      </c>
    </row>
    <row r="36" spans="1:6" s="32" customFormat="1" ht="31.5" customHeight="1">
      <c r="A36" s="23">
        <v>34</v>
      </c>
      <c r="B36" s="29">
        <v>44963</v>
      </c>
      <c r="C36" s="30" t="s">
        <v>60</v>
      </c>
      <c r="D36" s="30" t="s">
        <v>170</v>
      </c>
      <c r="E36" s="31">
        <v>280</v>
      </c>
      <c r="F36" s="28" t="s">
        <v>127</v>
      </c>
    </row>
    <row r="37" spans="1:6" s="32" customFormat="1" ht="31.5" customHeight="1">
      <c r="A37" s="23">
        <v>35</v>
      </c>
      <c r="B37" s="29">
        <v>44963</v>
      </c>
      <c r="C37" s="30" t="s">
        <v>61</v>
      </c>
      <c r="D37" s="30" t="s">
        <v>170</v>
      </c>
      <c r="E37" s="31">
        <v>280</v>
      </c>
      <c r="F37" s="28" t="s">
        <v>128</v>
      </c>
    </row>
    <row r="38" spans="1:6" s="32" customFormat="1" ht="31.5" customHeight="1">
      <c r="A38" s="23">
        <v>36</v>
      </c>
      <c r="B38" s="29">
        <v>44965</v>
      </c>
      <c r="C38" s="30" t="s">
        <v>37</v>
      </c>
      <c r="D38" s="30" t="s">
        <v>170</v>
      </c>
      <c r="E38" s="31">
        <v>20</v>
      </c>
      <c r="F38" s="28" t="s">
        <v>129</v>
      </c>
    </row>
    <row r="39" spans="1:6" s="32" customFormat="1" ht="31.5" customHeight="1">
      <c r="A39" s="23">
        <v>37</v>
      </c>
      <c r="B39" s="29">
        <v>44966</v>
      </c>
      <c r="C39" s="30" t="s">
        <v>38</v>
      </c>
      <c r="D39" s="30" t="s">
        <v>170</v>
      </c>
      <c r="E39" s="31">
        <v>300</v>
      </c>
      <c r="F39" s="28" t="s">
        <v>130</v>
      </c>
    </row>
    <row r="40" spans="1:6" s="32" customFormat="1" ht="31.5" customHeight="1">
      <c r="A40" s="23">
        <v>38</v>
      </c>
      <c r="B40" s="29">
        <v>44966</v>
      </c>
      <c r="C40" s="30" t="s">
        <v>62</v>
      </c>
      <c r="D40" s="30" t="s">
        <v>170</v>
      </c>
      <c r="E40" s="31">
        <v>300</v>
      </c>
      <c r="F40" s="28" t="s">
        <v>131</v>
      </c>
    </row>
    <row r="41" spans="1:6" s="32" customFormat="1" ht="31.5" customHeight="1">
      <c r="A41" s="23">
        <v>39</v>
      </c>
      <c r="B41" s="29">
        <v>44967</v>
      </c>
      <c r="C41" s="30" t="s">
        <v>63</v>
      </c>
      <c r="D41" s="30" t="s">
        <v>170</v>
      </c>
      <c r="E41" s="31">
        <v>120</v>
      </c>
      <c r="F41" s="28" t="s">
        <v>132</v>
      </c>
    </row>
    <row r="42" spans="1:6" s="32" customFormat="1" ht="31.5" customHeight="1">
      <c r="A42" s="23">
        <v>40</v>
      </c>
      <c r="B42" s="29">
        <v>44967</v>
      </c>
      <c r="C42" s="30" t="s">
        <v>64</v>
      </c>
      <c r="D42" s="30" t="s">
        <v>170</v>
      </c>
      <c r="E42" s="31">
        <v>120</v>
      </c>
      <c r="F42" s="28" t="s">
        <v>133</v>
      </c>
    </row>
    <row r="43" spans="1:6" s="32" customFormat="1" ht="31.5" customHeight="1">
      <c r="A43" s="23">
        <v>41</v>
      </c>
      <c r="B43" s="29">
        <v>44967</v>
      </c>
      <c r="C43" s="30" t="s">
        <v>65</v>
      </c>
      <c r="D43" s="30" t="s">
        <v>170</v>
      </c>
      <c r="E43" s="31">
        <v>120</v>
      </c>
      <c r="F43" s="28" t="s">
        <v>134</v>
      </c>
    </row>
    <row r="44" spans="1:6" s="32" customFormat="1" ht="31.5" customHeight="1">
      <c r="A44" s="23">
        <v>42</v>
      </c>
      <c r="B44" s="29">
        <v>44968</v>
      </c>
      <c r="C44" s="30" t="s">
        <v>66</v>
      </c>
      <c r="D44" s="30" t="s">
        <v>170</v>
      </c>
      <c r="E44" s="31">
        <v>120</v>
      </c>
      <c r="F44" s="28" t="s">
        <v>135</v>
      </c>
    </row>
    <row r="45" spans="1:6" s="32" customFormat="1" ht="31.5" customHeight="1">
      <c r="A45" s="23">
        <v>43</v>
      </c>
      <c r="B45" s="29">
        <v>44968</v>
      </c>
      <c r="C45" s="30" t="s">
        <v>67</v>
      </c>
      <c r="D45" s="30" t="s">
        <v>170</v>
      </c>
      <c r="E45" s="31">
        <v>120</v>
      </c>
      <c r="F45" s="28" t="s">
        <v>136</v>
      </c>
    </row>
    <row r="46" spans="1:6" s="32" customFormat="1" ht="31.5" customHeight="1">
      <c r="A46" s="23">
        <v>44</v>
      </c>
      <c r="B46" s="29">
        <v>44968</v>
      </c>
      <c r="C46" s="30" t="s">
        <v>37</v>
      </c>
      <c r="D46" s="30" t="s">
        <v>170</v>
      </c>
      <c r="E46" s="31">
        <v>50</v>
      </c>
      <c r="F46" s="28" t="s">
        <v>137</v>
      </c>
    </row>
    <row r="47" spans="1:6" s="32" customFormat="1" ht="31.5" customHeight="1">
      <c r="A47" s="23">
        <v>45</v>
      </c>
      <c r="B47" s="29">
        <v>44969</v>
      </c>
      <c r="C47" s="26" t="s">
        <v>216</v>
      </c>
      <c r="D47" s="30" t="s">
        <v>176</v>
      </c>
      <c r="E47" s="31">
        <v>2000</v>
      </c>
      <c r="F47" s="28" t="s">
        <v>138</v>
      </c>
    </row>
    <row r="48" spans="1:6" s="32" customFormat="1" ht="31.5" customHeight="1">
      <c r="A48" s="23">
        <v>46</v>
      </c>
      <c r="B48" s="29">
        <v>44971</v>
      </c>
      <c r="C48" s="26" t="s">
        <v>217</v>
      </c>
      <c r="D48" s="30" t="s">
        <v>177</v>
      </c>
      <c r="E48" s="31">
        <v>4000</v>
      </c>
      <c r="F48" s="28" t="s">
        <v>139</v>
      </c>
    </row>
    <row r="49" spans="1:6" s="32" customFormat="1" ht="31.5" customHeight="1">
      <c r="A49" s="23">
        <v>47</v>
      </c>
      <c r="B49" s="29">
        <v>44973</v>
      </c>
      <c r="C49" s="30" t="s">
        <v>68</v>
      </c>
      <c r="D49" s="30" t="s">
        <v>170</v>
      </c>
      <c r="E49" s="31">
        <v>500</v>
      </c>
      <c r="F49" s="28" t="s">
        <v>140</v>
      </c>
    </row>
    <row r="50" spans="1:6" s="32" customFormat="1" ht="31.5" customHeight="1">
      <c r="A50" s="23">
        <v>48</v>
      </c>
      <c r="B50" s="29">
        <v>44974</v>
      </c>
      <c r="C50" s="30" t="s">
        <v>69</v>
      </c>
      <c r="D50" s="30" t="s">
        <v>169</v>
      </c>
      <c r="E50" s="31">
        <v>300</v>
      </c>
      <c r="F50" s="28" t="s">
        <v>141</v>
      </c>
    </row>
    <row r="51" spans="1:6" s="32" customFormat="1" ht="31.5" customHeight="1">
      <c r="A51" s="23">
        <v>49</v>
      </c>
      <c r="B51" s="29">
        <v>44975</v>
      </c>
      <c r="C51" s="30" t="s">
        <v>33</v>
      </c>
      <c r="D51" s="30" t="s">
        <v>178</v>
      </c>
      <c r="E51" s="31">
        <v>1999.18</v>
      </c>
      <c r="F51" s="25" t="s">
        <v>226</v>
      </c>
    </row>
    <row r="52" spans="1:6" s="32" customFormat="1" ht="31.5" customHeight="1">
      <c r="A52" s="23">
        <v>50</v>
      </c>
      <c r="B52" s="29">
        <v>44976</v>
      </c>
      <c r="C52" s="30" t="s">
        <v>70</v>
      </c>
      <c r="D52" s="30" t="s">
        <v>170</v>
      </c>
      <c r="E52" s="31">
        <v>10</v>
      </c>
      <c r="F52" s="28" t="s">
        <v>142</v>
      </c>
    </row>
    <row r="53" spans="1:6" s="32" customFormat="1" ht="31.5" customHeight="1">
      <c r="A53" s="23">
        <v>51</v>
      </c>
      <c r="B53" s="29">
        <v>44987</v>
      </c>
      <c r="C53" s="30" t="s">
        <v>49</v>
      </c>
      <c r="D53" s="30" t="s">
        <v>170</v>
      </c>
      <c r="E53" s="31">
        <v>50</v>
      </c>
      <c r="F53" s="28" t="s">
        <v>143</v>
      </c>
    </row>
    <row r="54" spans="1:6" s="32" customFormat="1" ht="31.5" customHeight="1">
      <c r="A54" s="23">
        <v>52</v>
      </c>
      <c r="B54" s="29">
        <v>44988</v>
      </c>
      <c r="C54" s="30" t="s">
        <v>71</v>
      </c>
      <c r="D54" s="30" t="s">
        <v>179</v>
      </c>
      <c r="E54" s="31">
        <v>70</v>
      </c>
      <c r="F54" s="28" t="s">
        <v>144</v>
      </c>
    </row>
    <row r="55" spans="1:6" s="32" customFormat="1" ht="31.5" customHeight="1">
      <c r="A55" s="23">
        <v>53</v>
      </c>
      <c r="B55" s="29">
        <v>44988</v>
      </c>
      <c r="C55" s="30" t="s">
        <v>38</v>
      </c>
      <c r="D55" s="30" t="s">
        <v>173</v>
      </c>
      <c r="E55" s="31">
        <v>400</v>
      </c>
      <c r="F55" s="28" t="s">
        <v>145</v>
      </c>
    </row>
    <row r="56" spans="1:6" s="32" customFormat="1" ht="31.5" customHeight="1">
      <c r="A56" s="23">
        <v>54</v>
      </c>
      <c r="B56" s="29">
        <v>44993</v>
      </c>
      <c r="C56" s="30" t="s">
        <v>72</v>
      </c>
      <c r="D56" s="30" t="s">
        <v>173</v>
      </c>
      <c r="E56" s="31">
        <v>0.01</v>
      </c>
      <c r="F56" s="28" t="s">
        <v>146</v>
      </c>
    </row>
    <row r="57" spans="1:6" s="32" customFormat="1" ht="31.5" customHeight="1">
      <c r="A57" s="23">
        <v>55</v>
      </c>
      <c r="B57" s="29">
        <v>44995</v>
      </c>
      <c r="C57" s="30" t="s">
        <v>73</v>
      </c>
      <c r="D57" s="30" t="s">
        <v>169</v>
      </c>
      <c r="E57" s="31">
        <v>18824</v>
      </c>
      <c r="F57" s="28" t="s">
        <v>147</v>
      </c>
    </row>
    <row r="58" spans="1:6" s="32" customFormat="1" ht="31.5" customHeight="1">
      <c r="A58" s="23">
        <v>56</v>
      </c>
      <c r="B58" s="29">
        <v>44995</v>
      </c>
      <c r="C58" s="30" t="s">
        <v>74</v>
      </c>
      <c r="D58" s="30" t="s">
        <v>169</v>
      </c>
      <c r="E58" s="31">
        <v>10030</v>
      </c>
      <c r="F58" s="28" t="s">
        <v>148</v>
      </c>
    </row>
    <row r="59" spans="1:6" s="32" customFormat="1" ht="31.5" customHeight="1">
      <c r="A59" s="23">
        <v>57</v>
      </c>
      <c r="B59" s="29">
        <v>45013</v>
      </c>
      <c r="C59" s="30" t="s">
        <v>75</v>
      </c>
      <c r="D59" s="26" t="s">
        <v>235</v>
      </c>
      <c r="E59" s="31">
        <v>2000</v>
      </c>
      <c r="F59" s="25" t="s">
        <v>149</v>
      </c>
    </row>
    <row r="60" spans="1:6" s="32" customFormat="1" ht="31.5" customHeight="1">
      <c r="A60" s="23">
        <v>58</v>
      </c>
      <c r="B60" s="29">
        <v>45008</v>
      </c>
      <c r="C60" s="30" t="s">
        <v>76</v>
      </c>
      <c r="D60" s="26" t="s">
        <v>235</v>
      </c>
      <c r="E60" s="31">
        <v>1000</v>
      </c>
      <c r="F60" s="25" t="s">
        <v>150</v>
      </c>
    </row>
    <row r="61" spans="1:6" s="32" customFormat="1" ht="31.5" customHeight="1">
      <c r="A61" s="23">
        <v>59</v>
      </c>
      <c r="B61" s="29">
        <v>45008</v>
      </c>
      <c r="C61" s="30" t="s">
        <v>49</v>
      </c>
      <c r="D61" s="30" t="s">
        <v>180</v>
      </c>
      <c r="E61" s="31">
        <v>100</v>
      </c>
      <c r="F61" s="25" t="s">
        <v>151</v>
      </c>
    </row>
    <row r="62" spans="1:6" s="32" customFormat="1" ht="31.5" customHeight="1">
      <c r="A62" s="23">
        <v>60</v>
      </c>
      <c r="B62" s="29">
        <v>45012</v>
      </c>
      <c r="C62" s="30" t="s">
        <v>77</v>
      </c>
      <c r="D62" s="30" t="s">
        <v>180</v>
      </c>
      <c r="E62" s="31">
        <v>500</v>
      </c>
      <c r="F62" s="25" t="s">
        <v>152</v>
      </c>
    </row>
    <row r="63" spans="1:6" s="32" customFormat="1" ht="31.5" customHeight="1">
      <c r="A63" s="23">
        <v>61</v>
      </c>
      <c r="B63" s="29">
        <v>45012</v>
      </c>
      <c r="C63" s="30" t="s">
        <v>78</v>
      </c>
      <c r="D63" s="30" t="s">
        <v>234</v>
      </c>
      <c r="E63" s="31">
        <v>2000</v>
      </c>
      <c r="F63" s="25" t="s">
        <v>153</v>
      </c>
    </row>
    <row r="64" spans="1:6" s="32" customFormat="1" ht="31.5" customHeight="1">
      <c r="A64" s="23">
        <v>62</v>
      </c>
      <c r="B64" s="29">
        <v>45012</v>
      </c>
      <c r="C64" s="30" t="s">
        <v>79</v>
      </c>
      <c r="D64" s="30" t="s">
        <v>234</v>
      </c>
      <c r="E64" s="31">
        <v>2000</v>
      </c>
      <c r="F64" s="25" t="s">
        <v>154</v>
      </c>
    </row>
    <row r="65" spans="1:6" s="32" customFormat="1" ht="31.5" customHeight="1">
      <c r="A65" s="23">
        <v>63</v>
      </c>
      <c r="B65" s="29">
        <v>45012</v>
      </c>
      <c r="C65" s="30" t="s">
        <v>80</v>
      </c>
      <c r="D65" s="30" t="s">
        <v>234</v>
      </c>
      <c r="E65" s="31">
        <v>2000</v>
      </c>
      <c r="F65" s="25" t="s">
        <v>155</v>
      </c>
    </row>
    <row r="66" spans="1:6" s="32" customFormat="1" ht="31.5" customHeight="1">
      <c r="A66" s="23">
        <v>64</v>
      </c>
      <c r="B66" s="29">
        <v>45012</v>
      </c>
      <c r="C66" s="30" t="s">
        <v>81</v>
      </c>
      <c r="D66" s="30" t="s">
        <v>234</v>
      </c>
      <c r="E66" s="31">
        <v>800</v>
      </c>
      <c r="F66" s="25" t="s">
        <v>156</v>
      </c>
    </row>
    <row r="67" spans="1:6" s="32" customFormat="1" ht="31.5" customHeight="1">
      <c r="A67" s="23">
        <v>65</v>
      </c>
      <c r="B67" s="29">
        <v>45012</v>
      </c>
      <c r="C67" s="30" t="s">
        <v>82</v>
      </c>
      <c r="D67" s="30" t="s">
        <v>234</v>
      </c>
      <c r="E67" s="31">
        <v>2000</v>
      </c>
      <c r="F67" s="25" t="s">
        <v>157</v>
      </c>
    </row>
    <row r="68" spans="1:6" s="32" customFormat="1" ht="31.5" customHeight="1">
      <c r="A68" s="23">
        <v>66</v>
      </c>
      <c r="B68" s="29">
        <v>45013</v>
      </c>
      <c r="C68" s="30" t="s">
        <v>83</v>
      </c>
      <c r="D68" s="30" t="s">
        <v>234</v>
      </c>
      <c r="E68" s="31">
        <v>2000</v>
      </c>
      <c r="F68" s="25" t="s">
        <v>158</v>
      </c>
    </row>
    <row r="69" spans="1:6" s="32" customFormat="1" ht="31.5" customHeight="1">
      <c r="A69" s="23">
        <v>67</v>
      </c>
      <c r="B69" s="29">
        <v>45013</v>
      </c>
      <c r="C69" s="30" t="s">
        <v>84</v>
      </c>
      <c r="D69" s="30" t="s">
        <v>234</v>
      </c>
      <c r="E69" s="31">
        <v>800</v>
      </c>
      <c r="F69" s="25" t="s">
        <v>159</v>
      </c>
    </row>
    <row r="70" spans="1:6" s="32" customFormat="1" ht="31.5" customHeight="1">
      <c r="A70" s="23">
        <v>68</v>
      </c>
      <c r="B70" s="29">
        <v>45013</v>
      </c>
      <c r="C70" s="30" t="s">
        <v>85</v>
      </c>
      <c r="D70" s="30" t="s">
        <v>234</v>
      </c>
      <c r="E70" s="31">
        <v>2000</v>
      </c>
      <c r="F70" s="25" t="s">
        <v>160</v>
      </c>
    </row>
    <row r="71" spans="1:6" s="32" customFormat="1" ht="31.5" customHeight="1">
      <c r="A71" s="23">
        <v>69</v>
      </c>
      <c r="B71" s="29">
        <v>45014</v>
      </c>
      <c r="C71" s="30" t="s">
        <v>86</v>
      </c>
      <c r="D71" s="30" t="s">
        <v>234</v>
      </c>
      <c r="E71" s="31">
        <v>2000</v>
      </c>
      <c r="F71" s="25" t="s">
        <v>161</v>
      </c>
    </row>
    <row r="72" spans="1:6" s="32" customFormat="1" ht="31.5" customHeight="1">
      <c r="A72" s="23">
        <v>70</v>
      </c>
      <c r="B72" s="29">
        <v>45002</v>
      </c>
      <c r="C72" s="30" t="s">
        <v>87</v>
      </c>
      <c r="D72" s="30" t="s">
        <v>169</v>
      </c>
      <c r="E72" s="31">
        <v>5000</v>
      </c>
      <c r="F72" s="25" t="s">
        <v>162</v>
      </c>
    </row>
    <row r="73" spans="1:6" s="32" customFormat="1" ht="31.5" customHeight="1">
      <c r="A73" s="23">
        <v>71</v>
      </c>
      <c r="B73" s="29">
        <v>45005</v>
      </c>
      <c r="C73" s="30" t="s">
        <v>88</v>
      </c>
      <c r="D73" s="30" t="s">
        <v>170</v>
      </c>
      <c r="E73" s="31">
        <v>733</v>
      </c>
      <c r="F73" s="25" t="s">
        <v>224</v>
      </c>
    </row>
    <row r="74" spans="1:6" s="32" customFormat="1" ht="31.5" customHeight="1">
      <c r="A74" s="23">
        <v>72</v>
      </c>
      <c r="B74" s="29">
        <v>45005</v>
      </c>
      <c r="C74" s="30" t="s">
        <v>89</v>
      </c>
      <c r="D74" s="30" t="s">
        <v>170</v>
      </c>
      <c r="E74" s="31">
        <v>103</v>
      </c>
      <c r="F74" s="25" t="s">
        <v>225</v>
      </c>
    </row>
    <row r="75" spans="1:6" s="32" customFormat="1" ht="31.5" customHeight="1">
      <c r="A75" s="23">
        <v>73</v>
      </c>
      <c r="B75" s="29">
        <v>45016</v>
      </c>
      <c r="C75" s="30" t="s">
        <v>90</v>
      </c>
      <c r="D75" s="30" t="s">
        <v>181</v>
      </c>
      <c r="E75" s="31">
        <v>300</v>
      </c>
      <c r="F75" s="25" t="s">
        <v>163</v>
      </c>
    </row>
    <row r="76" spans="1:6" s="32" customFormat="1" ht="31.5" customHeight="1">
      <c r="A76" s="23">
        <v>74</v>
      </c>
      <c r="B76" s="29">
        <v>45016</v>
      </c>
      <c r="C76" s="30" t="s">
        <v>91</v>
      </c>
      <c r="D76" s="30" t="s">
        <v>181</v>
      </c>
      <c r="E76" s="31">
        <v>600</v>
      </c>
      <c r="F76" s="25" t="s">
        <v>164</v>
      </c>
    </row>
    <row r="77" spans="1:6" s="32" customFormat="1" ht="31.5" customHeight="1">
      <c r="A77" s="23">
        <v>75</v>
      </c>
      <c r="B77" s="29">
        <v>45016</v>
      </c>
      <c r="C77" s="30" t="s">
        <v>92</v>
      </c>
      <c r="D77" s="30" t="s">
        <v>181</v>
      </c>
      <c r="E77" s="31">
        <v>900</v>
      </c>
      <c r="F77" s="25" t="s">
        <v>165</v>
      </c>
    </row>
    <row r="78" spans="1:6" s="32" customFormat="1" ht="31.5" customHeight="1">
      <c r="A78" s="23">
        <v>76</v>
      </c>
      <c r="B78" s="29">
        <v>45016</v>
      </c>
      <c r="C78" s="30" t="s">
        <v>93</v>
      </c>
      <c r="D78" s="30" t="s">
        <v>181</v>
      </c>
      <c r="E78" s="31">
        <v>600</v>
      </c>
      <c r="F78" s="25" t="s">
        <v>166</v>
      </c>
    </row>
    <row r="79" spans="1:6" s="32" customFormat="1" ht="31.5" customHeight="1">
      <c r="A79" s="23">
        <v>77</v>
      </c>
      <c r="B79" s="29">
        <v>45016</v>
      </c>
      <c r="C79" s="30" t="s">
        <v>94</v>
      </c>
      <c r="D79" s="30" t="s">
        <v>181</v>
      </c>
      <c r="E79" s="31">
        <v>300</v>
      </c>
      <c r="F79" s="25" t="s">
        <v>167</v>
      </c>
    </row>
    <row r="80" spans="1:6" s="32" customFormat="1" ht="31.5" customHeight="1">
      <c r="A80" s="23">
        <v>78</v>
      </c>
      <c r="B80" s="29">
        <v>45016</v>
      </c>
      <c r="C80" s="26" t="s">
        <v>227</v>
      </c>
      <c r="D80" s="30" t="s">
        <v>181</v>
      </c>
      <c r="E80" s="31">
        <v>25400</v>
      </c>
      <c r="F80" s="25" t="s">
        <v>168</v>
      </c>
    </row>
    <row r="81" spans="1:6" ht="31.5" customHeight="1">
      <c r="A81" s="47" t="s">
        <v>6</v>
      </c>
      <c r="B81" s="48"/>
      <c r="C81" s="48"/>
      <c r="D81" s="49"/>
      <c r="E81" s="33">
        <f>SUM(E3:E80)</f>
        <v>733338.1900000001</v>
      </c>
      <c r="F81" s="27"/>
    </row>
  </sheetData>
  <sheetProtection password="E40F" sheet="1" objects="1" scenarios="1" selectLockedCells="1" selectUnlockedCells="1"/>
  <mergeCells count="2">
    <mergeCell ref="A1:F1"/>
    <mergeCell ref="A81:D81"/>
  </mergeCells>
  <printOptions horizontalCentered="1"/>
  <pageMargins left="0.751388888888889" right="0.751388888888889" top="1" bottom="1" header="0.747916666666667" footer="0.747916666666667"/>
  <pageSetup horizontalDpi="600" verticalDpi="600" orientation="landscape" paperSize="9"/>
  <headerFooter alignWithMargins="0">
    <oddHeader>&amp;L&amp;"黑体"&amp;14附件1：</oddHeader>
    <oddFooter>&amp;L—&amp;12 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J6"/>
  <sheetViews>
    <sheetView zoomScalePageLayoutView="0" workbookViewId="0" topLeftCell="A1">
      <selection activeCell="O7" sqref="O7"/>
    </sheetView>
  </sheetViews>
  <sheetFormatPr defaultColWidth="9.00390625" defaultRowHeight="15"/>
  <cols>
    <col min="1" max="1" width="5.140625" style="0" customWidth="1"/>
    <col min="2" max="2" width="9.7109375" style="0" customWidth="1"/>
    <col min="3" max="3" width="25.421875" style="0" bestFit="1" customWidth="1"/>
    <col min="4" max="4" width="29.421875" style="0" customWidth="1"/>
    <col min="5" max="5" width="15.8515625" style="0" customWidth="1"/>
    <col min="6" max="6" width="10.57421875" style="0" customWidth="1"/>
    <col min="7" max="7" width="8.7109375" style="0" customWidth="1"/>
    <col min="8" max="8" width="5.421875" style="0" customWidth="1"/>
    <col min="9" max="9" width="14.57421875" style="13" customWidth="1"/>
    <col min="10" max="10" width="12.28125" style="0" customWidth="1"/>
    <col min="11" max="11" width="2.57421875" style="0" customWidth="1"/>
  </cols>
  <sheetData>
    <row r="1" spans="1:10" s="11" customFormat="1" ht="69.75" customHeight="1">
      <c r="A1" s="50" t="s">
        <v>26</v>
      </c>
      <c r="B1" s="50"/>
      <c r="C1" s="50"/>
      <c r="D1" s="50"/>
      <c r="E1" s="50"/>
      <c r="F1" s="50"/>
      <c r="G1" s="50"/>
      <c r="H1" s="50"/>
      <c r="I1" s="51"/>
      <c r="J1" s="50"/>
    </row>
    <row r="2" spans="1:10" s="12" customFormat="1" ht="33" customHeight="1">
      <c r="A2" s="14" t="s">
        <v>0</v>
      </c>
      <c r="B2" s="14" t="s">
        <v>1</v>
      </c>
      <c r="C2" s="14" t="s">
        <v>2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6" t="s">
        <v>12</v>
      </c>
      <c r="J2" s="14" t="s">
        <v>5</v>
      </c>
    </row>
    <row r="3" spans="1:10" s="36" customFormat="1" ht="30" customHeight="1">
      <c r="A3" s="15">
        <v>1</v>
      </c>
      <c r="B3" s="29">
        <v>44931</v>
      </c>
      <c r="C3" s="15" t="s">
        <v>182</v>
      </c>
      <c r="D3" s="37" t="s">
        <v>205</v>
      </c>
      <c r="E3" s="38" t="s">
        <v>202</v>
      </c>
      <c r="F3" s="38" t="s">
        <v>203</v>
      </c>
      <c r="G3" s="15">
        <v>500</v>
      </c>
      <c r="H3" s="38" t="s">
        <v>204</v>
      </c>
      <c r="I3" s="34">
        <v>79850</v>
      </c>
      <c r="J3" s="35" t="s">
        <v>184</v>
      </c>
    </row>
    <row r="4" spans="1:10" s="36" customFormat="1" ht="30" customHeight="1">
      <c r="A4" s="15">
        <v>2</v>
      </c>
      <c r="B4" s="29">
        <v>44944</v>
      </c>
      <c r="C4" s="15" t="s">
        <v>183</v>
      </c>
      <c r="D4" s="37" t="s">
        <v>208</v>
      </c>
      <c r="E4" s="38" t="s">
        <v>206</v>
      </c>
      <c r="F4" s="15"/>
      <c r="G4" s="15">
        <v>20000</v>
      </c>
      <c r="H4" s="38" t="s">
        <v>207</v>
      </c>
      <c r="I4" s="34">
        <v>528302</v>
      </c>
      <c r="J4" s="45" t="s">
        <v>228</v>
      </c>
    </row>
    <row r="5" spans="1:10" ht="30" customHeight="1">
      <c r="A5" s="52" t="s">
        <v>13</v>
      </c>
      <c r="B5" s="53"/>
      <c r="C5" s="53"/>
      <c r="D5" s="53"/>
      <c r="E5" s="53"/>
      <c r="F5" s="53"/>
      <c r="G5" s="53"/>
      <c r="H5" s="54"/>
      <c r="I5" s="44">
        <f>SUM(I3:I4)</f>
        <v>608152</v>
      </c>
      <c r="J5" s="17"/>
    </row>
    <row r="6" ht="19.5" customHeight="1">
      <c r="I6" s="18"/>
    </row>
  </sheetData>
  <sheetProtection password="E40F" sheet="1" objects="1" scenarios="1" selectLockedCells="1" selectUnlockedCells="1"/>
  <mergeCells count="2">
    <mergeCell ref="A1:J1"/>
    <mergeCell ref="A5:H5"/>
  </mergeCells>
  <printOptions horizontalCentered="1"/>
  <pageMargins left="0.751388888888889" right="0.751388888888889" top="1" bottom="1" header="0.747916666666667" footer="0.747916666666667"/>
  <pageSetup horizontalDpi="600" verticalDpi="600" orientation="landscape" paperSize="9"/>
  <headerFooter>
    <oddHeader>&amp;L&amp;"黑体"&amp;14附件2：</oddHeader>
    <oddFooter>&amp;R— 5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6.7109375" style="2" customWidth="1"/>
    <col min="2" max="2" width="13.140625" style="2" customWidth="1"/>
    <col min="3" max="3" width="43.7109375" style="2" customWidth="1"/>
    <col min="4" max="4" width="30.00390625" style="2" customWidth="1"/>
    <col min="5" max="5" width="29.57421875" style="2" customWidth="1"/>
    <col min="6" max="6" width="20.140625" style="2" customWidth="1"/>
    <col min="7" max="7" width="17.421875" style="2" customWidth="1"/>
    <col min="8" max="16384" width="9.00390625" style="2" customWidth="1"/>
  </cols>
  <sheetData>
    <row r="1" spans="1:7" s="1" customFormat="1" ht="57.75" customHeight="1">
      <c r="A1" s="55" t="s">
        <v>28</v>
      </c>
      <c r="B1" s="55"/>
      <c r="C1" s="55"/>
      <c r="D1" s="55"/>
      <c r="E1" s="55"/>
      <c r="F1" s="55"/>
      <c r="G1" s="55"/>
    </row>
    <row r="2" spans="1:7" s="1" customFormat="1" ht="12" customHeight="1">
      <c r="A2" s="3"/>
      <c r="B2" s="4"/>
      <c r="C2" s="4"/>
      <c r="D2" s="4"/>
      <c r="E2" s="4"/>
      <c r="F2" s="4"/>
      <c r="G2" s="4"/>
    </row>
    <row r="3" spans="1:7" ht="33.75" customHeight="1">
      <c r="A3" s="5" t="s">
        <v>0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</row>
    <row r="4" spans="1:7" s="40" customFormat="1" ht="31.5" customHeight="1">
      <c r="A4" s="7">
        <v>1</v>
      </c>
      <c r="B4" s="29">
        <v>44931</v>
      </c>
      <c r="C4" s="26" t="s">
        <v>238</v>
      </c>
      <c r="D4" s="26" t="s">
        <v>233</v>
      </c>
      <c r="E4" s="26" t="s">
        <v>236</v>
      </c>
      <c r="F4" s="41">
        <v>518400</v>
      </c>
      <c r="G4" s="42" t="s">
        <v>210</v>
      </c>
    </row>
    <row r="5" spans="1:7" s="40" customFormat="1" ht="31.5" customHeight="1">
      <c r="A5" s="7">
        <v>2</v>
      </c>
      <c r="B5" s="29">
        <v>44932</v>
      </c>
      <c r="C5" s="26" t="s">
        <v>239</v>
      </c>
      <c r="D5" s="30" t="s">
        <v>192</v>
      </c>
      <c r="E5" s="26" t="s">
        <v>237</v>
      </c>
      <c r="F5" s="41">
        <v>329184</v>
      </c>
      <c r="G5" s="42" t="s">
        <v>209</v>
      </c>
    </row>
    <row r="6" spans="1:7" s="40" customFormat="1" ht="31.5" customHeight="1">
      <c r="A6" s="7">
        <v>3</v>
      </c>
      <c r="B6" s="29">
        <v>44578</v>
      </c>
      <c r="C6" s="26" t="s">
        <v>229</v>
      </c>
      <c r="D6" s="26" t="s">
        <v>232</v>
      </c>
      <c r="E6" s="30" t="s">
        <v>185</v>
      </c>
      <c r="F6" s="31">
        <v>10000</v>
      </c>
      <c r="G6" s="39"/>
    </row>
    <row r="7" spans="1:7" s="40" customFormat="1" ht="31.5" customHeight="1">
      <c r="A7" s="7">
        <v>4</v>
      </c>
      <c r="B7" s="29">
        <v>44578</v>
      </c>
      <c r="C7" s="26" t="s">
        <v>230</v>
      </c>
      <c r="D7" s="26" t="s">
        <v>231</v>
      </c>
      <c r="E7" s="30" t="s">
        <v>185</v>
      </c>
      <c r="F7" s="31">
        <v>10000</v>
      </c>
      <c r="G7" s="39"/>
    </row>
    <row r="8" spans="1:7" s="40" customFormat="1" ht="31.5" customHeight="1">
      <c r="A8" s="7">
        <v>5</v>
      </c>
      <c r="B8" s="29">
        <v>44578</v>
      </c>
      <c r="C8" s="26" t="s">
        <v>230</v>
      </c>
      <c r="D8" s="26" t="s">
        <v>231</v>
      </c>
      <c r="E8" s="30" t="s">
        <v>186</v>
      </c>
      <c r="F8" s="31">
        <v>10000</v>
      </c>
      <c r="G8" s="39"/>
    </row>
    <row r="9" spans="1:7" s="40" customFormat="1" ht="31.5" customHeight="1">
      <c r="A9" s="7">
        <v>6</v>
      </c>
      <c r="B9" s="29">
        <v>44578</v>
      </c>
      <c r="C9" s="26" t="s">
        <v>230</v>
      </c>
      <c r="D9" s="26" t="s">
        <v>231</v>
      </c>
      <c r="E9" s="30" t="s">
        <v>187</v>
      </c>
      <c r="F9" s="31">
        <v>10000</v>
      </c>
      <c r="G9" s="39"/>
    </row>
    <row r="10" spans="1:7" s="40" customFormat="1" ht="31.5" customHeight="1">
      <c r="A10" s="7">
        <v>7</v>
      </c>
      <c r="B10" s="29">
        <v>44578</v>
      </c>
      <c r="C10" s="26" t="s">
        <v>219</v>
      </c>
      <c r="D10" s="30" t="s">
        <v>193</v>
      </c>
      <c r="E10" s="30" t="s">
        <v>188</v>
      </c>
      <c r="F10" s="31">
        <v>5000</v>
      </c>
      <c r="G10" s="39"/>
    </row>
    <row r="11" spans="1:7" s="40" customFormat="1" ht="31.5" customHeight="1">
      <c r="A11" s="7">
        <v>8</v>
      </c>
      <c r="B11" s="29">
        <v>44944</v>
      </c>
      <c r="C11" s="26" t="s">
        <v>213</v>
      </c>
      <c r="D11" s="30" t="s">
        <v>194</v>
      </c>
      <c r="E11" s="30" t="s">
        <v>189</v>
      </c>
      <c r="F11" s="31">
        <v>300000</v>
      </c>
      <c r="G11" s="39"/>
    </row>
    <row r="12" spans="1:7" s="40" customFormat="1" ht="31.5" customHeight="1">
      <c r="A12" s="7">
        <v>9</v>
      </c>
      <c r="B12" s="29">
        <v>44957</v>
      </c>
      <c r="C12" s="26" t="s">
        <v>215</v>
      </c>
      <c r="D12" s="30" t="s">
        <v>175</v>
      </c>
      <c r="E12" s="30" t="s">
        <v>190</v>
      </c>
      <c r="F12" s="31">
        <v>10000</v>
      </c>
      <c r="G12" s="39"/>
    </row>
    <row r="13" spans="1:7" s="40" customFormat="1" ht="31.5" customHeight="1">
      <c r="A13" s="7">
        <v>10</v>
      </c>
      <c r="B13" s="29">
        <v>44974</v>
      </c>
      <c r="C13" s="26" t="s">
        <v>218</v>
      </c>
      <c r="D13" s="30" t="s">
        <v>195</v>
      </c>
      <c r="E13" s="30" t="s">
        <v>191</v>
      </c>
      <c r="F13" s="31">
        <v>6000</v>
      </c>
      <c r="G13" s="7"/>
    </row>
    <row r="14" spans="1:7" ht="31.5" customHeight="1">
      <c r="A14" s="56" t="s">
        <v>20</v>
      </c>
      <c r="B14" s="57"/>
      <c r="C14" s="57"/>
      <c r="D14" s="57"/>
      <c r="E14" s="58"/>
      <c r="F14" s="43">
        <f>SUM(F4:F13)</f>
        <v>1208584</v>
      </c>
      <c r="G14" s="10"/>
    </row>
  </sheetData>
  <sheetProtection password="E40F" sheet="1" objects="1" scenarios="1" selectLockedCells="1" selectUnlockedCells="1"/>
  <mergeCells count="2">
    <mergeCell ref="A1:G1"/>
    <mergeCell ref="A14:E14"/>
  </mergeCells>
  <dataValidations count="1">
    <dataValidation type="date" allowBlank="1" showInputMessage="1" showErrorMessage="1" sqref="B4 B11:B13">
      <formula1>1</formula1>
      <formula2>401768</formula2>
    </dataValidation>
  </dataValidations>
  <printOptions horizontalCentered="1"/>
  <pageMargins left="0.751388888888889" right="0.751388888888889" top="1" bottom="1" header="0.747916666666667" footer="0.747916666666667"/>
  <pageSetup horizontalDpi="600" verticalDpi="600" orientation="landscape" paperSize="9"/>
  <headerFooter>
    <oddHeader>&amp;L&amp;"黑体"&amp;14附件3：</oddHeader>
    <oddFooter>&amp;L— 6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I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421875" style="2" customWidth="1"/>
    <col min="2" max="2" width="11.421875" style="2" customWidth="1"/>
    <col min="3" max="3" width="29.57421875" style="2" customWidth="1"/>
    <col min="4" max="4" width="27.57421875" style="2" bestFit="1" customWidth="1"/>
    <col min="5" max="5" width="31.7109375" style="2" bestFit="1" customWidth="1"/>
    <col min="6" max="6" width="24.00390625" style="2" bestFit="1" customWidth="1"/>
    <col min="7" max="7" width="9.421875" style="2" customWidth="1"/>
    <col min="8" max="8" width="17.28125" style="2" customWidth="1"/>
    <col min="9" max="9" width="17.140625" style="2" customWidth="1"/>
    <col min="10" max="16384" width="9.00390625" style="2" customWidth="1"/>
  </cols>
  <sheetData>
    <row r="1" spans="1:9" s="1" customFormat="1" ht="55.5" customHeight="1">
      <c r="A1" s="55" t="s">
        <v>29</v>
      </c>
      <c r="B1" s="55"/>
      <c r="C1" s="55"/>
      <c r="D1" s="55"/>
      <c r="E1" s="55"/>
      <c r="F1" s="55"/>
      <c r="G1" s="55"/>
      <c r="H1" s="55"/>
      <c r="I1" s="55"/>
    </row>
    <row r="2" spans="1:9" s="1" customFormat="1" ht="12" customHeight="1">
      <c r="A2" s="3"/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5" t="s">
        <v>0</v>
      </c>
      <c r="B3" s="5" t="s">
        <v>14</v>
      </c>
      <c r="C3" s="5" t="s">
        <v>21</v>
      </c>
      <c r="D3" s="5" t="s">
        <v>22</v>
      </c>
      <c r="E3" s="5" t="s">
        <v>17</v>
      </c>
      <c r="F3" s="5" t="s">
        <v>23</v>
      </c>
      <c r="G3" s="5" t="s">
        <v>10</v>
      </c>
      <c r="H3" s="6" t="s">
        <v>24</v>
      </c>
      <c r="I3" s="5" t="s">
        <v>25</v>
      </c>
    </row>
    <row r="4" spans="1:9" ht="33.75" customHeight="1">
      <c r="A4" s="24">
        <v>1</v>
      </c>
      <c r="B4" s="29">
        <v>44931</v>
      </c>
      <c r="C4" s="25" t="s">
        <v>220</v>
      </c>
      <c r="D4" s="30" t="s">
        <v>198</v>
      </c>
      <c r="E4" s="30" t="s">
        <v>196</v>
      </c>
      <c r="F4" s="41" t="s">
        <v>201</v>
      </c>
      <c r="G4" s="26" t="s">
        <v>200</v>
      </c>
      <c r="H4" s="34">
        <v>79850</v>
      </c>
      <c r="I4" s="9"/>
    </row>
    <row r="5" spans="1:9" ht="33.75" customHeight="1">
      <c r="A5" s="24">
        <v>2</v>
      </c>
      <c r="B5" s="29">
        <v>44944</v>
      </c>
      <c r="C5" s="25" t="s">
        <v>221</v>
      </c>
      <c r="D5" s="30" t="s">
        <v>199</v>
      </c>
      <c r="E5" s="30" t="s">
        <v>197</v>
      </c>
      <c r="F5" s="41" t="s">
        <v>222</v>
      </c>
      <c r="G5" s="26" t="s">
        <v>223</v>
      </c>
      <c r="H5" s="34">
        <v>528302</v>
      </c>
      <c r="I5" s="9"/>
    </row>
    <row r="6" spans="1:9" ht="36" customHeight="1">
      <c r="A6" s="59" t="s">
        <v>20</v>
      </c>
      <c r="B6" s="60"/>
      <c r="C6" s="60"/>
      <c r="D6" s="60"/>
      <c r="E6" s="60"/>
      <c r="F6" s="60"/>
      <c r="G6" s="61"/>
      <c r="H6" s="44">
        <f>SUM(H4:H5)</f>
        <v>608152</v>
      </c>
      <c r="I6" s="8"/>
    </row>
  </sheetData>
  <sheetProtection password="E40F" sheet="1" objects="1" scenarios="1" selectLockedCells="1" selectUnlockedCells="1"/>
  <mergeCells count="2">
    <mergeCell ref="A1:I1"/>
    <mergeCell ref="A6:G6"/>
  </mergeCells>
  <printOptions horizontalCentered="1"/>
  <pageMargins left="0.751388888888889" right="0.751388888888889" top="1" bottom="1" header="0.747916666666667" footer="0.747916666666667"/>
  <pageSetup horizontalDpi="600" verticalDpi="600" orientation="landscape" paperSize="9" r:id="rId1"/>
  <headerFooter>
    <oddHeader>&amp;L&amp;"黑体"&amp;14附件4：</oddHeader>
    <oddFooter>&amp;R— 7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陈爽</cp:lastModifiedBy>
  <dcterms:created xsi:type="dcterms:W3CDTF">2022-11-15T10:32:00Z</dcterms:created>
  <dcterms:modified xsi:type="dcterms:W3CDTF">2023-07-28T08:05:30Z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54C120E30A5D42EAAD1D72ACCFB2C234</vt:lpwstr>
  </property>
  <property fmtid="{D5CDD505-2E9C-101B-9397-08002B2CF9AE}" pid="3" name="KSOProductBuildVer">
    <vt:lpwstr>2052-11.1.0.14036</vt:lpwstr>
  </property>
</Properties>
</file>